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6-Junio2019\1906-Junio2019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DEF!$A$2:$O$71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C71" i="1" l="1"/>
  <c r="B71" i="1" l="1"/>
  <c r="D71" i="1" l="1"/>
  <c r="E71" i="1"/>
  <c r="F71" i="1"/>
  <c r="G71" i="1"/>
  <c r="H71" i="1"/>
  <c r="I71" i="1"/>
  <c r="J71" i="1"/>
  <c r="K71" i="1"/>
  <c r="L71" i="1"/>
  <c r="M71" i="1"/>
  <c r="N71" i="1"/>
  <c r="O71" i="1"/>
</calcChain>
</file>

<file path=xl/sharedStrings.xml><?xml version="1.0" encoding="utf-8"?>
<sst xmlns="http://schemas.openxmlformats.org/spreadsheetml/2006/main" count="85" uniqueCount="85">
  <si>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</si>
  <si>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</si>
  <si>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</si>
  <si>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</si>
  <si>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</si>
  <si>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</si>
  <si>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</si>
  <si>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</si>
  <si>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</si>
  <si>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</si>
  <si>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</si>
  <si>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</si>
  <si>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</si>
  <si>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</si>
  <si>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</si>
  <si>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</si>
  <si>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</si>
  <si>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</si>
  <si>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</si>
  <si>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</si>
  <si>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</si>
  <si>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</si>
  <si>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</si>
  <si>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</si>
  <si>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</si>
  <si>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</si>
  <si>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</si>
  <si>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</si>
  <si>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</si>
  <si>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</si>
  <si>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</si>
  <si>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</si>
  <si>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</si>
  <si>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</si>
  <si>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</si>
  <si>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</si>
  <si>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</si>
  <si>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</si>
  <si>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</si>
  <si>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</si>
  <si>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</si>
  <si>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</si>
  <si>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</si>
  <si>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</si>
  <si>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</si>
  <si>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</si>
  <si>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</si>
  <si>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</si>
  <si>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</si>
  <si>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</si>
  <si>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</si>
  <si>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</si>
  <si>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</si>
  <si>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</si>
  <si>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</si>
  <si>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</si>
  <si>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</si>
  <si>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</si>
  <si>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</si>
  <si>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</si>
  <si>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</si>
  <si>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</si>
  <si>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</si>
  <si>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</si>
  <si>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</si>
  <si>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</si>
  <si>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</si>
  <si>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</si>
  <si>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</si>
  <si>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</si>
  <si>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</si>
  <si>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</si>
  <si>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</si>
  <si>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</si>
  <si>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</si>
  <si>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</si>
  <si>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</si>
  <si>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</si>
  <si>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</si>
  <si>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</si>
  <si>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</si>
  <si>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</si>
  <si>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</si>
  <si>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</si>
  <si>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r>
      <t xml:space="preserve">JUNIO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</si>
</sst>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abSelected="1" topLeftCell="A31" workbookViewId="0">
      <selection activeCell="A3" sqref="A3:O7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84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92894</v>
      </c>
      <c r="C3" s="6">
        <v>231082</v>
      </c>
      <c r="D3" s="7">
        <v>-55492</v>
      </c>
      <c r="E3" s="6">
        <v>141407</v>
      </c>
      <c r="F3" s="6">
        <v>399899</v>
      </c>
      <c r="G3" s="8">
        <v>3223</v>
      </c>
      <c r="H3" s="6">
        <v>-44179</v>
      </c>
      <c r="I3" s="6">
        <v>41039</v>
      </c>
      <c r="J3" s="6">
        <v>-26523</v>
      </c>
      <c r="K3" s="9">
        <v>33194</v>
      </c>
      <c r="L3" s="6">
        <v>-244219</v>
      </c>
      <c r="M3" s="6">
        <v>59806</v>
      </c>
      <c r="N3" s="10">
        <v>0</v>
      </c>
      <c r="O3" s="11">
        <v>632131</v>
      </c>
    </row>
    <row r="4" spans="1:15" x14ac:dyDescent="0.25">
      <c r="A4" s="5" t="s">
        <v>13</v>
      </c>
      <c r="B4" s="6">
        <v>-4990</v>
      </c>
      <c r="C4" s="6">
        <v>1090112</v>
      </c>
      <c r="D4" s="7">
        <v>253537</v>
      </c>
      <c r="E4" s="6">
        <v>3400</v>
      </c>
      <c r="F4" s="6">
        <v>-333936</v>
      </c>
      <c r="G4" s="8">
        <v>-169435</v>
      </c>
      <c r="H4" s="6">
        <v>-334817</v>
      </c>
      <c r="I4" s="6">
        <v>-116352</v>
      </c>
      <c r="J4" s="6">
        <v>414488</v>
      </c>
      <c r="K4" s="9">
        <v>-93059</v>
      </c>
      <c r="L4" s="6">
        <v>-10358</v>
      </c>
      <c r="M4" s="6">
        <v>-87986</v>
      </c>
      <c r="N4" s="10">
        <v>0</v>
      </c>
      <c r="O4" s="11">
        <v>610604</v>
      </c>
    </row>
    <row r="5" spans="1:15" x14ac:dyDescent="0.25">
      <c r="A5" s="5" t="s">
        <v>57</v>
      </c>
      <c r="B5" s="6">
        <v>-1625</v>
      </c>
      <c r="C5" s="6">
        <v>108083</v>
      </c>
      <c r="D5" s="7">
        <v>32507</v>
      </c>
      <c r="E5" s="6">
        <v>0</v>
      </c>
      <c r="F5" s="6">
        <v>-106066</v>
      </c>
      <c r="G5" s="8">
        <v>-117184</v>
      </c>
      <c r="H5" s="6">
        <v>1430</v>
      </c>
      <c r="I5" s="6">
        <v>109727</v>
      </c>
      <c r="J5" s="6">
        <v>97123</v>
      </c>
      <c r="K5" s="9">
        <v>-251488</v>
      </c>
      <c r="L5" s="6">
        <v>0</v>
      </c>
      <c r="M5" s="6">
        <v>455317</v>
      </c>
      <c r="N5" s="10">
        <v>0</v>
      </c>
      <c r="O5" s="11">
        <v>327824</v>
      </c>
    </row>
    <row r="6" spans="1:15" x14ac:dyDescent="0.25">
      <c r="A6" s="5" t="s">
        <v>56</v>
      </c>
      <c r="B6" s="6">
        <v>0</v>
      </c>
      <c r="C6" s="6">
        <v>-73928</v>
      </c>
      <c r="D6" s="7">
        <v>174272</v>
      </c>
      <c r="E6" s="6">
        <v>-34675</v>
      </c>
      <c r="F6" s="6">
        <v>430239</v>
      </c>
      <c r="G6" s="8">
        <v>26718</v>
      </c>
      <c r="H6" s="6">
        <v>-7265</v>
      </c>
      <c r="I6" s="6">
        <v>-287539</v>
      </c>
      <c r="J6" s="6">
        <v>-3366</v>
      </c>
      <c r="K6" s="9">
        <v>-86807</v>
      </c>
      <c r="L6" s="6">
        <v>-97642</v>
      </c>
      <c r="M6" s="6">
        <v>283583</v>
      </c>
      <c r="N6" s="10">
        <v>0</v>
      </c>
      <c r="O6" s="11">
        <v>323590</v>
      </c>
    </row>
    <row r="7" spans="1:15" x14ac:dyDescent="0.25">
      <c r="A7" s="5" t="s">
        <v>16</v>
      </c>
      <c r="B7" s="6">
        <v>-1700</v>
      </c>
      <c r="C7" s="6">
        <v>27806</v>
      </c>
      <c r="D7" s="7">
        <v>26676</v>
      </c>
      <c r="E7" s="6">
        <v>-49225</v>
      </c>
      <c r="F7" s="6">
        <v>208946</v>
      </c>
      <c r="G7" s="8">
        <v>50507</v>
      </c>
      <c r="H7" s="6">
        <v>-23955</v>
      </c>
      <c r="I7" s="6">
        <v>8407</v>
      </c>
      <c r="J7" s="6">
        <v>0</v>
      </c>
      <c r="K7" s="9">
        <v>2576</v>
      </c>
      <c r="L7" s="6">
        <v>18073</v>
      </c>
      <c r="M7" s="6">
        <v>0</v>
      </c>
      <c r="N7" s="10">
        <v>2302</v>
      </c>
      <c r="O7" s="11">
        <v>270413</v>
      </c>
    </row>
    <row r="8" spans="1:15" x14ac:dyDescent="0.25">
      <c r="A8" s="5" t="s">
        <v>62</v>
      </c>
      <c r="B8" s="6">
        <v>0</v>
      </c>
      <c r="C8" s="6">
        <v>278672</v>
      </c>
      <c r="D8" s="7">
        <v>0</v>
      </c>
      <c r="E8" s="6">
        <v>15620</v>
      </c>
      <c r="F8" s="6">
        <v>0</v>
      </c>
      <c r="G8" s="8">
        <v>1837</v>
      </c>
      <c r="H8" s="6">
        <v>-4416</v>
      </c>
      <c r="I8" s="6">
        <v>-3214</v>
      </c>
      <c r="J8" s="6">
        <v>0</v>
      </c>
      <c r="K8" s="9">
        <v>-43329</v>
      </c>
      <c r="L8" s="6">
        <v>-7343</v>
      </c>
      <c r="M8" s="6">
        <v>0</v>
      </c>
      <c r="N8" s="10">
        <v>0</v>
      </c>
      <c r="O8" s="11">
        <v>237827</v>
      </c>
    </row>
    <row r="9" spans="1:15" x14ac:dyDescent="0.25">
      <c r="A9" s="5" t="s">
        <v>36</v>
      </c>
      <c r="B9" s="6">
        <v>7558</v>
      </c>
      <c r="C9" s="6">
        <v>-5960</v>
      </c>
      <c r="D9" s="7">
        <v>57142</v>
      </c>
      <c r="E9" s="6">
        <v>83697</v>
      </c>
      <c r="F9" s="6">
        <v>55875</v>
      </c>
      <c r="G9" s="8">
        <v>-52568</v>
      </c>
      <c r="H9" s="6">
        <v>0</v>
      </c>
      <c r="I9" s="6">
        <v>-17597</v>
      </c>
      <c r="J9" s="6">
        <v>14093</v>
      </c>
      <c r="K9" s="9">
        <v>58378</v>
      </c>
      <c r="L9" s="6">
        <v>0</v>
      </c>
      <c r="M9" s="6">
        <v>0</v>
      </c>
      <c r="N9" s="10">
        <v>0</v>
      </c>
      <c r="O9" s="11">
        <v>200618</v>
      </c>
    </row>
    <row r="10" spans="1:15" x14ac:dyDescent="0.25">
      <c r="A10" s="5" t="s">
        <v>63</v>
      </c>
      <c r="B10" s="6">
        <v>0</v>
      </c>
      <c r="C10" s="6">
        <v>61541</v>
      </c>
      <c r="D10" s="7">
        <v>-219</v>
      </c>
      <c r="E10" s="6">
        <v>5538</v>
      </c>
      <c r="F10" s="6">
        <v>22958</v>
      </c>
      <c r="G10" s="8">
        <v>0</v>
      </c>
      <c r="H10" s="6">
        <v>-6638</v>
      </c>
      <c r="I10" s="6">
        <v>0</v>
      </c>
      <c r="J10" s="6">
        <v>0</v>
      </c>
      <c r="K10" s="9">
        <v>11621</v>
      </c>
      <c r="L10" s="6">
        <v>6693</v>
      </c>
      <c r="M10" s="6">
        <v>0</v>
      </c>
      <c r="N10" s="10">
        <v>0</v>
      </c>
      <c r="O10" s="11">
        <v>101494</v>
      </c>
    </row>
    <row r="11" spans="1:15" x14ac:dyDescent="0.25">
      <c r="A11" s="5" t="s">
        <v>61</v>
      </c>
      <c r="B11" s="6">
        <v>0</v>
      </c>
      <c r="C11" s="6">
        <v>686</v>
      </c>
      <c r="D11" s="7">
        <v>1056</v>
      </c>
      <c r="E11" s="6">
        <v>25378</v>
      </c>
      <c r="F11" s="6">
        <v>-15353</v>
      </c>
      <c r="G11" s="8">
        <v>16486</v>
      </c>
      <c r="H11" s="6">
        <v>-1185</v>
      </c>
      <c r="I11" s="6">
        <v>83</v>
      </c>
      <c r="J11" s="6">
        <v>0</v>
      </c>
      <c r="K11" s="9">
        <v>676</v>
      </c>
      <c r="L11" s="6">
        <v>0</v>
      </c>
      <c r="M11" s="6">
        <v>47751</v>
      </c>
      <c r="N11" s="10">
        <v>0</v>
      </c>
      <c r="O11" s="11">
        <v>75578</v>
      </c>
    </row>
    <row r="12" spans="1:15" x14ac:dyDescent="0.25">
      <c r="A12" s="5" t="s">
        <v>48</v>
      </c>
      <c r="B12" s="6">
        <v>0</v>
      </c>
      <c r="C12" s="6">
        <v>56459</v>
      </c>
      <c r="D12" s="7">
        <v>42476</v>
      </c>
      <c r="E12" s="6">
        <v>0</v>
      </c>
      <c r="F12" s="6">
        <v>1337</v>
      </c>
      <c r="G12" s="8">
        <v>-2092</v>
      </c>
      <c r="H12" s="6">
        <v>-7502</v>
      </c>
      <c r="I12" s="6">
        <v>-2979</v>
      </c>
      <c r="J12" s="6">
        <v>0</v>
      </c>
      <c r="K12" s="9">
        <v>0</v>
      </c>
      <c r="L12" s="6">
        <v>-21508</v>
      </c>
      <c r="M12" s="6">
        <v>0</v>
      </c>
      <c r="N12" s="10">
        <v>0</v>
      </c>
      <c r="O12" s="11">
        <v>66191</v>
      </c>
    </row>
    <row r="13" spans="1:15" x14ac:dyDescent="0.25">
      <c r="A13" s="5" t="s">
        <v>66</v>
      </c>
      <c r="B13" s="6">
        <v>5848</v>
      </c>
      <c r="C13" s="6">
        <v>2718</v>
      </c>
      <c r="D13" s="7">
        <v>0</v>
      </c>
      <c r="E13" s="6">
        <v>0</v>
      </c>
      <c r="F13" s="6">
        <v>31615</v>
      </c>
      <c r="G13" s="8">
        <v>42789</v>
      </c>
      <c r="H13" s="6">
        <v>0</v>
      </c>
      <c r="I13" s="6">
        <v>6087</v>
      </c>
      <c r="J13" s="6">
        <v>0</v>
      </c>
      <c r="K13" s="9">
        <v>-15094</v>
      </c>
      <c r="L13" s="6">
        <v>-17530</v>
      </c>
      <c r="M13" s="6">
        <v>0</v>
      </c>
      <c r="N13" s="10">
        <v>0</v>
      </c>
      <c r="O13" s="11">
        <v>56433</v>
      </c>
    </row>
    <row r="14" spans="1:15" x14ac:dyDescent="0.25">
      <c r="A14" s="5" t="s">
        <v>58</v>
      </c>
      <c r="B14" s="6">
        <v>0</v>
      </c>
      <c r="C14" s="6">
        <v>75309</v>
      </c>
      <c r="D14" s="7">
        <v>35991</v>
      </c>
      <c r="E14" s="6">
        <v>0</v>
      </c>
      <c r="F14" s="6">
        <v>9060</v>
      </c>
      <c r="G14" s="8">
        <v>1203</v>
      </c>
      <c r="H14" s="6">
        <v>0</v>
      </c>
      <c r="I14" s="6">
        <v>-69678</v>
      </c>
      <c r="J14" s="6">
        <v>0</v>
      </c>
      <c r="K14" s="9">
        <v>0</v>
      </c>
      <c r="L14" s="6">
        <v>0</v>
      </c>
      <c r="M14" s="6">
        <v>0</v>
      </c>
      <c r="N14" s="10">
        <v>-822</v>
      </c>
      <c r="O14" s="11">
        <v>51063</v>
      </c>
    </row>
    <row r="15" spans="1:15" x14ac:dyDescent="0.25">
      <c r="A15" s="5" t="s">
        <v>28</v>
      </c>
      <c r="B15" s="6">
        <v>8769</v>
      </c>
      <c r="C15" s="6">
        <v>-3053</v>
      </c>
      <c r="D15" s="7">
        <v>17127</v>
      </c>
      <c r="E15" s="6">
        <v>2176</v>
      </c>
      <c r="F15" s="6">
        <v>-1021</v>
      </c>
      <c r="G15" s="8">
        <v>1252</v>
      </c>
      <c r="H15" s="6">
        <v>-6042</v>
      </c>
      <c r="I15" s="6">
        <v>28644</v>
      </c>
      <c r="J15" s="6">
        <v>0</v>
      </c>
      <c r="K15" s="9">
        <v>-2448</v>
      </c>
      <c r="L15" s="6">
        <v>-147</v>
      </c>
      <c r="M15" s="6">
        <v>0</v>
      </c>
      <c r="N15" s="10">
        <v>0</v>
      </c>
      <c r="O15" s="11">
        <v>45257</v>
      </c>
    </row>
    <row r="16" spans="1:15" x14ac:dyDescent="0.25">
      <c r="A16" s="5" t="s">
        <v>18</v>
      </c>
      <c r="B16" s="6">
        <v>11354</v>
      </c>
      <c r="C16" s="6">
        <v>-6970</v>
      </c>
      <c r="D16" s="7">
        <v>-12555</v>
      </c>
      <c r="E16" s="6">
        <v>-9980</v>
      </c>
      <c r="F16" s="6">
        <v>56624</v>
      </c>
      <c r="G16" s="8">
        <v>7668</v>
      </c>
      <c r="H16" s="6">
        <v>-14026</v>
      </c>
      <c r="I16" s="6">
        <v>-12586</v>
      </c>
      <c r="J16" s="6">
        <v>0</v>
      </c>
      <c r="K16" s="9">
        <v>0</v>
      </c>
      <c r="L16" s="6">
        <v>-1304</v>
      </c>
      <c r="M16" s="6">
        <v>17612</v>
      </c>
      <c r="N16" s="10">
        <v>0</v>
      </c>
      <c r="O16" s="11">
        <v>35837</v>
      </c>
    </row>
    <row r="17" spans="1:15" x14ac:dyDescent="0.25">
      <c r="A17" s="5" t="s">
        <v>22</v>
      </c>
      <c r="B17" s="6">
        <v>0</v>
      </c>
      <c r="C17" s="6">
        <v>23552</v>
      </c>
      <c r="D17" s="7">
        <v>0</v>
      </c>
      <c r="E17" s="6">
        <v>0</v>
      </c>
      <c r="F17" s="6">
        <v>-6015</v>
      </c>
      <c r="G17" s="8">
        <v>305</v>
      </c>
      <c r="H17" s="6">
        <v>-3300</v>
      </c>
      <c r="I17" s="6">
        <v>20069</v>
      </c>
      <c r="J17" s="6">
        <v>0</v>
      </c>
      <c r="K17" s="9">
        <v>-867</v>
      </c>
      <c r="L17" s="6">
        <v>-30</v>
      </c>
      <c r="M17" s="6">
        <v>0</v>
      </c>
      <c r="N17" s="10">
        <v>0</v>
      </c>
      <c r="O17" s="11">
        <v>33714</v>
      </c>
    </row>
    <row r="18" spans="1:15" x14ac:dyDescent="0.25">
      <c r="A18" s="5" t="s">
        <v>70</v>
      </c>
      <c r="B18" s="6">
        <v>0</v>
      </c>
      <c r="C18" s="6">
        <v>11185</v>
      </c>
      <c r="D18" s="7">
        <v>106</v>
      </c>
      <c r="E18" s="6">
        <v>0</v>
      </c>
      <c r="F18" s="6">
        <v>0</v>
      </c>
      <c r="G18" s="8">
        <v>6263</v>
      </c>
      <c r="H18" s="6">
        <v>0</v>
      </c>
      <c r="I18" s="6">
        <v>2355</v>
      </c>
      <c r="J18" s="6">
        <v>0</v>
      </c>
      <c r="K18" s="9">
        <v>2950</v>
      </c>
      <c r="L18" s="6">
        <v>9221</v>
      </c>
      <c r="M18" s="6">
        <v>0</v>
      </c>
      <c r="N18" s="10">
        <v>0</v>
      </c>
      <c r="O18" s="11">
        <v>32080</v>
      </c>
    </row>
    <row r="19" spans="1:15" x14ac:dyDescent="0.25">
      <c r="A19" s="5" t="s">
        <v>20</v>
      </c>
      <c r="B19" s="6">
        <v>0</v>
      </c>
      <c r="C19" s="6">
        <v>4376</v>
      </c>
      <c r="D19" s="7">
        <v>2007</v>
      </c>
      <c r="E19" s="6">
        <v>0</v>
      </c>
      <c r="F19" s="6">
        <v>114120</v>
      </c>
      <c r="G19" s="8">
        <v>87128</v>
      </c>
      <c r="H19" s="6">
        <v>0</v>
      </c>
      <c r="I19" s="6">
        <v>33206</v>
      </c>
      <c r="J19" s="6">
        <v>-78963</v>
      </c>
      <c r="K19" s="9">
        <v>-14409</v>
      </c>
      <c r="L19" s="6">
        <v>-117116</v>
      </c>
      <c r="M19" s="6">
        <v>0</v>
      </c>
      <c r="N19" s="10">
        <v>0</v>
      </c>
      <c r="O19" s="11">
        <v>30349</v>
      </c>
    </row>
    <row r="20" spans="1:15" x14ac:dyDescent="0.25">
      <c r="A20" s="5" t="s">
        <v>37</v>
      </c>
      <c r="B20" s="6">
        <v>0</v>
      </c>
      <c r="C20" s="6">
        <v>38649</v>
      </c>
      <c r="D20" s="7">
        <v>0</v>
      </c>
      <c r="E20" s="6">
        <v>9161</v>
      </c>
      <c r="F20" s="6">
        <v>2078</v>
      </c>
      <c r="G20" s="8">
        <v>-3265</v>
      </c>
      <c r="H20" s="6">
        <v>-7770</v>
      </c>
      <c r="I20" s="6">
        <v>-3785</v>
      </c>
      <c r="J20" s="6">
        <v>0</v>
      </c>
      <c r="K20" s="9">
        <v>-7729</v>
      </c>
      <c r="L20" s="6">
        <v>2542</v>
      </c>
      <c r="M20" s="6">
        <v>0</v>
      </c>
      <c r="N20" s="10">
        <v>0</v>
      </c>
      <c r="O20" s="11">
        <v>29881</v>
      </c>
    </row>
    <row r="21" spans="1:15" x14ac:dyDescent="0.25">
      <c r="A21" s="5" t="s">
        <v>69</v>
      </c>
      <c r="B21" s="6">
        <v>7521</v>
      </c>
      <c r="C21" s="6">
        <v>4839</v>
      </c>
      <c r="D21" s="7">
        <v>0</v>
      </c>
      <c r="E21" s="6">
        <v>4907</v>
      </c>
      <c r="F21" s="6">
        <v>1698</v>
      </c>
      <c r="G21" s="8">
        <v>8307</v>
      </c>
      <c r="H21" s="6">
        <v>0</v>
      </c>
      <c r="I21" s="6">
        <v>6396</v>
      </c>
      <c r="J21" s="6">
        <v>0</v>
      </c>
      <c r="K21" s="9">
        <v>-5642</v>
      </c>
      <c r="L21" s="6">
        <v>-65</v>
      </c>
      <c r="M21" s="6">
        <v>0</v>
      </c>
      <c r="N21" s="10">
        <v>0</v>
      </c>
      <c r="O21" s="11">
        <v>27961</v>
      </c>
    </row>
    <row r="22" spans="1:15" x14ac:dyDescent="0.25">
      <c r="A22" s="5" t="s">
        <v>25</v>
      </c>
      <c r="B22" s="6">
        <v>0</v>
      </c>
      <c r="C22" s="6">
        <v>1053</v>
      </c>
      <c r="D22" s="7">
        <v>0</v>
      </c>
      <c r="E22" s="6">
        <v>0</v>
      </c>
      <c r="F22" s="6">
        <v>2371</v>
      </c>
      <c r="G22" s="8">
        <v>25</v>
      </c>
      <c r="H22" s="6">
        <v>-1056</v>
      </c>
      <c r="I22" s="6">
        <v>6299</v>
      </c>
      <c r="J22" s="6">
        <v>0</v>
      </c>
      <c r="K22" s="9">
        <v>20194</v>
      </c>
      <c r="L22" s="6">
        <v>-1351</v>
      </c>
      <c r="M22" s="6">
        <v>0</v>
      </c>
      <c r="N22" s="10">
        <v>0</v>
      </c>
      <c r="O22" s="11">
        <v>27535</v>
      </c>
    </row>
    <row r="23" spans="1:15" x14ac:dyDescent="0.25">
      <c r="A23" s="5" t="s">
        <v>78</v>
      </c>
      <c r="B23" s="6">
        <v>0</v>
      </c>
      <c r="C23" s="6">
        <v>0</v>
      </c>
      <c r="D23" s="7">
        <v>0</v>
      </c>
      <c r="E23" s="6">
        <v>0</v>
      </c>
      <c r="F23" s="6">
        <v>4774</v>
      </c>
      <c r="G23" s="8">
        <v>13403</v>
      </c>
      <c r="H23" s="6">
        <v>0</v>
      </c>
      <c r="I23" s="6">
        <v>6403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24580</v>
      </c>
    </row>
    <row r="24" spans="1:15" x14ac:dyDescent="0.25">
      <c r="A24" s="5" t="s">
        <v>83</v>
      </c>
      <c r="B24" s="6">
        <v>0</v>
      </c>
      <c r="C24" s="6">
        <v>0</v>
      </c>
      <c r="D24" s="7">
        <v>0</v>
      </c>
      <c r="E24" s="6">
        <v>0</v>
      </c>
      <c r="F24" s="6">
        <v>-2</v>
      </c>
      <c r="G24" s="8">
        <v>-57</v>
      </c>
      <c r="H24" s="6">
        <v>0</v>
      </c>
      <c r="I24" s="6">
        <v>1205</v>
      </c>
      <c r="J24" s="6">
        <v>-3808</v>
      </c>
      <c r="K24" s="9">
        <v>0</v>
      </c>
      <c r="L24" s="6">
        <v>20854</v>
      </c>
      <c r="M24" s="6">
        <v>0</v>
      </c>
      <c r="N24" s="10">
        <v>0</v>
      </c>
      <c r="O24" s="11">
        <v>18192</v>
      </c>
    </row>
    <row r="25" spans="1:15" x14ac:dyDescent="0.25">
      <c r="A25" s="5" t="s">
        <v>77</v>
      </c>
      <c r="B25" s="6">
        <v>0</v>
      </c>
      <c r="C25" s="6">
        <v>0</v>
      </c>
      <c r="D25" s="7">
        <v>0</v>
      </c>
      <c r="E25" s="6">
        <v>581</v>
      </c>
      <c r="F25" s="6">
        <v>7454</v>
      </c>
      <c r="G25" s="8">
        <v>0</v>
      </c>
      <c r="H25" s="6">
        <v>0</v>
      </c>
      <c r="I25" s="6">
        <v>6762</v>
      </c>
      <c r="J25" s="6">
        <v>0</v>
      </c>
      <c r="K25" s="9">
        <v>2728</v>
      </c>
      <c r="L25" s="6">
        <v>0</v>
      </c>
      <c r="M25" s="6">
        <v>0</v>
      </c>
      <c r="N25" s="10">
        <v>0</v>
      </c>
      <c r="O25" s="11">
        <v>17525</v>
      </c>
    </row>
    <row r="26" spans="1:15" x14ac:dyDescent="0.25">
      <c r="A26" s="5" t="s">
        <v>21</v>
      </c>
      <c r="B26" s="6">
        <v>0</v>
      </c>
      <c r="C26" s="6">
        <v>0</v>
      </c>
      <c r="D26" s="7">
        <v>0</v>
      </c>
      <c r="E26" s="6">
        <v>0</v>
      </c>
      <c r="F26" s="6">
        <v>-50</v>
      </c>
      <c r="G26" s="8">
        <v>5416</v>
      </c>
      <c r="H26" s="6">
        <v>0</v>
      </c>
      <c r="I26" s="6">
        <v>5318</v>
      </c>
      <c r="J26" s="6">
        <v>-249</v>
      </c>
      <c r="K26" s="9">
        <v>3405</v>
      </c>
      <c r="L26" s="6">
        <v>1946</v>
      </c>
      <c r="M26" s="6">
        <v>0</v>
      </c>
      <c r="N26" s="10">
        <v>0</v>
      </c>
      <c r="O26" s="11">
        <v>15786</v>
      </c>
    </row>
    <row r="27" spans="1:15" x14ac:dyDescent="0.25">
      <c r="A27" s="5" t="s">
        <v>49</v>
      </c>
      <c r="B27" s="6">
        <v>0</v>
      </c>
      <c r="C27" s="6">
        <v>-4734</v>
      </c>
      <c r="D27" s="7">
        <v>-1252</v>
      </c>
      <c r="E27" s="6">
        <v>0</v>
      </c>
      <c r="F27" s="6">
        <v>-5908</v>
      </c>
      <c r="G27" s="8">
        <v>-534</v>
      </c>
      <c r="H27" s="6">
        <v>-483</v>
      </c>
      <c r="I27" s="6">
        <v>306</v>
      </c>
      <c r="J27" s="6">
        <v>-2297</v>
      </c>
      <c r="K27" s="9">
        <v>0</v>
      </c>
      <c r="L27" s="6">
        <v>-3462</v>
      </c>
      <c r="M27" s="6">
        <v>33983</v>
      </c>
      <c r="N27" s="10">
        <v>0</v>
      </c>
      <c r="O27" s="11">
        <v>15619</v>
      </c>
    </row>
    <row r="28" spans="1:15" x14ac:dyDescent="0.25">
      <c r="A28" s="5" t="s">
        <v>41</v>
      </c>
      <c r="B28" s="6">
        <v>0</v>
      </c>
      <c r="C28" s="6">
        <v>19638</v>
      </c>
      <c r="D28" s="7">
        <v>-1876</v>
      </c>
      <c r="E28" s="6">
        <v>0</v>
      </c>
      <c r="F28" s="6">
        <v>0</v>
      </c>
      <c r="G28" s="8">
        <v>6973</v>
      </c>
      <c r="H28" s="6">
        <v>-2012</v>
      </c>
      <c r="I28" s="6">
        <v>-3966</v>
      </c>
      <c r="J28" s="6">
        <v>0</v>
      </c>
      <c r="K28" s="9">
        <v>-3281</v>
      </c>
      <c r="L28" s="6">
        <v>0</v>
      </c>
      <c r="M28" s="6">
        <v>0</v>
      </c>
      <c r="N28" s="10">
        <v>0</v>
      </c>
      <c r="O28" s="11">
        <v>15476</v>
      </c>
    </row>
    <row r="29" spans="1:15" x14ac:dyDescent="0.25">
      <c r="A29" s="5" t="s">
        <v>50</v>
      </c>
      <c r="B29" s="6">
        <v>0</v>
      </c>
      <c r="C29" s="6">
        <v>0</v>
      </c>
      <c r="D29" s="7">
        <v>0</v>
      </c>
      <c r="E29" s="6">
        <v>0</v>
      </c>
      <c r="F29" s="6">
        <v>0</v>
      </c>
      <c r="G29" s="8">
        <v>0</v>
      </c>
      <c r="H29" s="6">
        <v>0</v>
      </c>
      <c r="I29" s="6">
        <v>-26705</v>
      </c>
      <c r="J29" s="6">
        <v>0</v>
      </c>
      <c r="K29" s="9">
        <v>41367</v>
      </c>
      <c r="L29" s="6">
        <v>0</v>
      </c>
      <c r="M29" s="6">
        <v>0</v>
      </c>
      <c r="N29" s="10">
        <v>0</v>
      </c>
      <c r="O29" s="11">
        <v>14662</v>
      </c>
    </row>
    <row r="30" spans="1:15" x14ac:dyDescent="0.25">
      <c r="A30" s="5" t="s">
        <v>75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9962</v>
      </c>
      <c r="H30" s="6">
        <v>0</v>
      </c>
      <c r="I30" s="6">
        <v>3445</v>
      </c>
      <c r="J30" s="6">
        <v>0</v>
      </c>
      <c r="K30" s="9">
        <v>0</v>
      </c>
      <c r="L30" s="6">
        <v>0</v>
      </c>
      <c r="M30" s="6">
        <v>0</v>
      </c>
      <c r="N30" s="10">
        <v>0</v>
      </c>
      <c r="O30" s="11">
        <v>13407</v>
      </c>
    </row>
    <row r="31" spans="1:15" x14ac:dyDescent="0.25">
      <c r="A31" s="5" t="s">
        <v>65</v>
      </c>
      <c r="B31" s="6">
        <v>0</v>
      </c>
      <c r="C31" s="6">
        <v>-811</v>
      </c>
      <c r="D31" s="7">
        <v>0</v>
      </c>
      <c r="E31" s="6">
        <v>8462</v>
      </c>
      <c r="F31" s="6">
        <v>15096</v>
      </c>
      <c r="G31" s="8">
        <v>2047</v>
      </c>
      <c r="H31" s="6">
        <v>0</v>
      </c>
      <c r="I31" s="6">
        <v>413</v>
      </c>
      <c r="J31" s="6">
        <v>0</v>
      </c>
      <c r="K31" s="9">
        <v>0</v>
      </c>
      <c r="L31" s="6">
        <v>-10842</v>
      </c>
      <c r="M31" s="6">
        <v>-8083</v>
      </c>
      <c r="N31" s="10">
        <v>0</v>
      </c>
      <c r="O31" s="11">
        <v>6282</v>
      </c>
    </row>
    <row r="32" spans="1:15" x14ac:dyDescent="0.25">
      <c r="A32" s="5" t="s">
        <v>76</v>
      </c>
      <c r="B32" s="6">
        <v>0</v>
      </c>
      <c r="C32" s="6">
        <v>0</v>
      </c>
      <c r="D32" s="7">
        <v>0</v>
      </c>
      <c r="E32" s="6">
        <v>0</v>
      </c>
      <c r="F32" s="6">
        <v>2230</v>
      </c>
      <c r="G32" s="8">
        <v>1817</v>
      </c>
      <c r="H32" s="6">
        <v>0</v>
      </c>
      <c r="I32" s="6">
        <v>0</v>
      </c>
      <c r="J32" s="6">
        <v>0</v>
      </c>
      <c r="K32" s="9">
        <v>937</v>
      </c>
      <c r="L32" s="6">
        <v>0</v>
      </c>
      <c r="M32" s="6">
        <v>0</v>
      </c>
      <c r="N32" s="10">
        <v>0</v>
      </c>
      <c r="O32" s="11">
        <v>4984</v>
      </c>
    </row>
    <row r="33" spans="1:15" x14ac:dyDescent="0.25">
      <c r="A33" s="5" t="s">
        <v>55</v>
      </c>
      <c r="B33" s="6">
        <v>0</v>
      </c>
      <c r="C33" s="6">
        <v>734</v>
      </c>
      <c r="D33" s="7">
        <v>-558</v>
      </c>
      <c r="E33" s="6">
        <v>0</v>
      </c>
      <c r="F33" s="6">
        <v>428</v>
      </c>
      <c r="G33" s="8">
        <v>-26</v>
      </c>
      <c r="H33" s="6">
        <v>0</v>
      </c>
      <c r="I33" s="6">
        <v>-5488</v>
      </c>
      <c r="J33" s="6">
        <v>0</v>
      </c>
      <c r="K33" s="9">
        <v>8623</v>
      </c>
      <c r="L33" s="6">
        <v>-659</v>
      </c>
      <c r="M33" s="6">
        <v>0</v>
      </c>
      <c r="N33" s="10">
        <v>0</v>
      </c>
      <c r="O33" s="11">
        <v>3054</v>
      </c>
    </row>
    <row r="34" spans="1:15" x14ac:dyDescent="0.25">
      <c r="A34" s="5" t="s">
        <v>24</v>
      </c>
      <c r="B34" s="6">
        <v>0</v>
      </c>
      <c r="C34" s="6">
        <v>0</v>
      </c>
      <c r="D34" s="7">
        <v>0</v>
      </c>
      <c r="E34" s="6">
        <v>0</v>
      </c>
      <c r="F34" s="6">
        <v>2740</v>
      </c>
      <c r="G34" s="8">
        <v>285</v>
      </c>
      <c r="H34" s="6">
        <v>0</v>
      </c>
      <c r="I34" s="6">
        <v>0</v>
      </c>
      <c r="J34" s="6">
        <v>0</v>
      </c>
      <c r="K34" s="9">
        <v>-143</v>
      </c>
      <c r="L34" s="6">
        <v>0</v>
      </c>
      <c r="M34" s="6">
        <v>0</v>
      </c>
      <c r="N34" s="10">
        <v>0</v>
      </c>
      <c r="O34" s="11">
        <v>2882</v>
      </c>
    </row>
    <row r="35" spans="1:15" x14ac:dyDescent="0.25">
      <c r="A35" s="5" t="s">
        <v>40</v>
      </c>
      <c r="B35" s="6">
        <v>0</v>
      </c>
      <c r="C35" s="6">
        <v>1829</v>
      </c>
      <c r="D35" s="7">
        <v>908</v>
      </c>
      <c r="E35" s="6">
        <v>0</v>
      </c>
      <c r="F35" s="6">
        <v>415</v>
      </c>
      <c r="G35" s="8">
        <v>1293</v>
      </c>
      <c r="H35" s="6">
        <v>-2960</v>
      </c>
      <c r="I35" s="6">
        <v>511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1996</v>
      </c>
    </row>
    <row r="36" spans="1:15" x14ac:dyDescent="0.25">
      <c r="A36" s="5" t="s">
        <v>67</v>
      </c>
      <c r="B36" s="6">
        <v>0</v>
      </c>
      <c r="C36" s="6">
        <v>1085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0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1085</v>
      </c>
    </row>
    <row r="37" spans="1:15" x14ac:dyDescent="0.25">
      <c r="A37" s="5" t="s">
        <v>30</v>
      </c>
      <c r="B37" s="6">
        <v>0</v>
      </c>
      <c r="C37" s="6">
        <v>0</v>
      </c>
      <c r="D37" s="7">
        <v>0</v>
      </c>
      <c r="E37" s="6">
        <v>0</v>
      </c>
      <c r="F37" s="6">
        <v>-179</v>
      </c>
      <c r="G37" s="8">
        <v>570</v>
      </c>
      <c r="H37" s="6">
        <v>0</v>
      </c>
      <c r="I37" s="6">
        <v>1038</v>
      </c>
      <c r="J37" s="6">
        <v>0</v>
      </c>
      <c r="K37" s="9">
        <v>138</v>
      </c>
      <c r="L37" s="6">
        <v>-622</v>
      </c>
      <c r="M37" s="6">
        <v>0</v>
      </c>
      <c r="N37" s="10">
        <v>0</v>
      </c>
      <c r="O37" s="11">
        <v>945</v>
      </c>
    </row>
    <row r="38" spans="1:15" x14ac:dyDescent="0.25">
      <c r="A38" s="5" t="s">
        <v>74</v>
      </c>
      <c r="B38" s="6">
        <v>0</v>
      </c>
      <c r="C38" s="6">
        <v>0</v>
      </c>
      <c r="D38" s="7">
        <v>0</v>
      </c>
      <c r="E38" s="6">
        <v>884</v>
      </c>
      <c r="F38" s="6">
        <v>0</v>
      </c>
      <c r="G38" s="8">
        <v>0</v>
      </c>
      <c r="H38" s="6">
        <v>0</v>
      </c>
      <c r="I38" s="6">
        <v>-79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805</v>
      </c>
    </row>
    <row r="39" spans="1:15" x14ac:dyDescent="0.25">
      <c r="A39" s="5" t="s">
        <v>79</v>
      </c>
      <c r="B39" s="6">
        <v>0</v>
      </c>
      <c r="C39" s="6">
        <v>0</v>
      </c>
      <c r="D39" s="7">
        <v>50</v>
      </c>
      <c r="E39" s="6">
        <v>0</v>
      </c>
      <c r="F39" s="6">
        <v>0</v>
      </c>
      <c r="G39" s="8">
        <v>0</v>
      </c>
      <c r="H39" s="6">
        <v>0</v>
      </c>
      <c r="I39" s="6">
        <v>50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100</v>
      </c>
    </row>
    <row r="40" spans="1:15" x14ac:dyDescent="0.25">
      <c r="A40" s="5" t="s">
        <v>68</v>
      </c>
      <c r="B40" s="6">
        <v>5</v>
      </c>
      <c r="C40" s="6">
        <v>-783</v>
      </c>
      <c r="D40" s="7">
        <v>0</v>
      </c>
      <c r="E40" s="6">
        <v>0</v>
      </c>
      <c r="F40" s="6">
        <v>10</v>
      </c>
      <c r="G40" s="8">
        <v>0</v>
      </c>
      <c r="H40" s="6">
        <v>62</v>
      </c>
      <c r="I40" s="6">
        <v>0</v>
      </c>
      <c r="J40" s="6">
        <v>0</v>
      </c>
      <c r="K40" s="9">
        <v>0</v>
      </c>
      <c r="L40" s="6">
        <v>183</v>
      </c>
      <c r="M40" s="6">
        <v>0</v>
      </c>
      <c r="N40" s="10">
        <v>0</v>
      </c>
      <c r="O40" s="11">
        <v>-523</v>
      </c>
    </row>
    <row r="41" spans="1:15" x14ac:dyDescent="0.25">
      <c r="A41" s="5" t="s">
        <v>31</v>
      </c>
      <c r="B41" s="6">
        <v>0</v>
      </c>
      <c r="C41" s="6">
        <v>0</v>
      </c>
      <c r="D41" s="7">
        <v>0</v>
      </c>
      <c r="E41" s="6">
        <v>0</v>
      </c>
      <c r="F41" s="6">
        <v>-5051</v>
      </c>
      <c r="G41" s="8">
        <v>0</v>
      </c>
      <c r="H41" s="6">
        <v>0</v>
      </c>
      <c r="I41" s="6">
        <v>1975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-3076</v>
      </c>
    </row>
    <row r="42" spans="1:15" x14ac:dyDescent="0.25">
      <c r="A42" s="5" t="s">
        <v>72</v>
      </c>
      <c r="B42" s="6">
        <v>0</v>
      </c>
      <c r="C42" s="6">
        <v>0</v>
      </c>
      <c r="D42" s="7">
        <v>0</v>
      </c>
      <c r="E42" s="6">
        <v>0</v>
      </c>
      <c r="F42" s="6">
        <v>2120</v>
      </c>
      <c r="G42" s="8">
        <v>0</v>
      </c>
      <c r="H42" s="6">
        <v>0</v>
      </c>
      <c r="I42" s="6">
        <v>-7620</v>
      </c>
      <c r="J42" s="6">
        <v>0</v>
      </c>
      <c r="K42" s="9">
        <v>0</v>
      </c>
      <c r="L42" s="6">
        <v>0</v>
      </c>
      <c r="M42" s="6">
        <v>0</v>
      </c>
      <c r="N42" s="10">
        <v>300</v>
      </c>
      <c r="O42" s="11">
        <v>-5200</v>
      </c>
    </row>
    <row r="43" spans="1:15" x14ac:dyDescent="0.25">
      <c r="A43" s="5" t="s">
        <v>29</v>
      </c>
      <c r="B43" s="6">
        <v>0</v>
      </c>
      <c r="C43" s="6">
        <v>-193</v>
      </c>
      <c r="D43" s="7">
        <v>0</v>
      </c>
      <c r="E43" s="6">
        <v>0</v>
      </c>
      <c r="F43" s="6">
        <v>0</v>
      </c>
      <c r="G43" s="8">
        <v>-6009</v>
      </c>
      <c r="H43" s="6">
        <v>0</v>
      </c>
      <c r="I43" s="6">
        <v>-621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-6823</v>
      </c>
    </row>
    <row r="44" spans="1:15" x14ac:dyDescent="0.25">
      <c r="A44" s="5" t="s">
        <v>59</v>
      </c>
      <c r="B44" s="6">
        <v>0</v>
      </c>
      <c r="C44" s="6">
        <v>4295</v>
      </c>
      <c r="D44" s="7">
        <v>9</v>
      </c>
      <c r="E44" s="6">
        <v>0</v>
      </c>
      <c r="F44" s="6">
        <v>-1046</v>
      </c>
      <c r="G44" s="8">
        <v>1319</v>
      </c>
      <c r="H44" s="6">
        <v>-1192</v>
      </c>
      <c r="I44" s="6">
        <v>-2915</v>
      </c>
      <c r="J44" s="6">
        <v>-5575</v>
      </c>
      <c r="K44" s="9">
        <v>-3872</v>
      </c>
      <c r="L44" s="6">
        <v>0</v>
      </c>
      <c r="M44" s="6">
        <v>0</v>
      </c>
      <c r="N44" s="10">
        <v>0</v>
      </c>
      <c r="O44" s="11">
        <v>-8977</v>
      </c>
    </row>
    <row r="45" spans="1:15" x14ac:dyDescent="0.25">
      <c r="A45" s="5" t="s">
        <v>43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-2199</v>
      </c>
      <c r="H45" s="6">
        <v>0</v>
      </c>
      <c r="I45" s="6">
        <v>0</v>
      </c>
      <c r="J45" s="6">
        <v>0</v>
      </c>
      <c r="K45" s="9">
        <v>-5267</v>
      </c>
      <c r="L45" s="6">
        <v>-3132</v>
      </c>
      <c r="M45" s="6">
        <v>0</v>
      </c>
      <c r="N45" s="10">
        <v>512</v>
      </c>
      <c r="O45" s="11">
        <v>-10086</v>
      </c>
    </row>
    <row r="46" spans="1:15" x14ac:dyDescent="0.25">
      <c r="A46" s="5" t="s">
        <v>60</v>
      </c>
      <c r="B46" s="6">
        <v>0</v>
      </c>
      <c r="C46" s="6">
        <v>-26802</v>
      </c>
      <c r="D46" s="7">
        <v>-8764</v>
      </c>
      <c r="E46" s="6">
        <v>-7111</v>
      </c>
      <c r="F46" s="6">
        <v>-47970</v>
      </c>
      <c r="G46" s="8">
        <v>-15998</v>
      </c>
      <c r="H46" s="6">
        <v>0</v>
      </c>
      <c r="I46" s="6">
        <v>36563</v>
      </c>
      <c r="J46" s="6">
        <v>0</v>
      </c>
      <c r="K46" s="9">
        <v>-6626</v>
      </c>
      <c r="L46" s="6">
        <v>0</v>
      </c>
      <c r="M46" s="6">
        <v>66584</v>
      </c>
      <c r="N46" s="10">
        <v>0</v>
      </c>
      <c r="O46" s="11">
        <v>-10124</v>
      </c>
    </row>
    <row r="47" spans="1:15" x14ac:dyDescent="0.25">
      <c r="A47" s="5" t="s">
        <v>23</v>
      </c>
      <c r="B47" s="6">
        <v>0</v>
      </c>
      <c r="C47" s="6">
        <v>-1511</v>
      </c>
      <c r="D47" s="7">
        <v>0</v>
      </c>
      <c r="E47" s="6">
        <v>0</v>
      </c>
      <c r="F47" s="6">
        <v>-3969</v>
      </c>
      <c r="G47" s="8">
        <v>-4381</v>
      </c>
      <c r="H47" s="6">
        <v>0</v>
      </c>
      <c r="I47" s="6">
        <v>-1258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-11119</v>
      </c>
    </row>
    <row r="48" spans="1:15" x14ac:dyDescent="0.25">
      <c r="A48" s="5" t="s">
        <v>38</v>
      </c>
      <c r="B48" s="6">
        <v>0</v>
      </c>
      <c r="C48" s="6">
        <v>0</v>
      </c>
      <c r="D48" s="7">
        <v>0</v>
      </c>
      <c r="E48" s="6">
        <v>0</v>
      </c>
      <c r="F48" s="6">
        <v>0</v>
      </c>
      <c r="G48" s="8">
        <v>0</v>
      </c>
      <c r="H48" s="6">
        <v>0</v>
      </c>
      <c r="I48" s="6">
        <v>0</v>
      </c>
      <c r="J48" s="6">
        <v>0</v>
      </c>
      <c r="K48" s="9">
        <v>0</v>
      </c>
      <c r="L48" s="6">
        <v>0</v>
      </c>
      <c r="M48" s="6">
        <v>0</v>
      </c>
      <c r="N48" s="10">
        <v>-11487</v>
      </c>
      <c r="O48" s="11">
        <v>-11487</v>
      </c>
    </row>
    <row r="49" spans="1:15" x14ac:dyDescent="0.25">
      <c r="A49" s="5" t="s">
        <v>45</v>
      </c>
      <c r="B49" s="6">
        <v>0</v>
      </c>
      <c r="C49" s="6">
        <v>0</v>
      </c>
      <c r="D49" s="7">
        <v>0</v>
      </c>
      <c r="E49" s="6">
        <v>0</v>
      </c>
      <c r="F49" s="6">
        <v>-493</v>
      </c>
      <c r="G49" s="8">
        <v>0</v>
      </c>
      <c r="H49" s="6">
        <v>0</v>
      </c>
      <c r="I49" s="6">
        <v>-14644</v>
      </c>
      <c r="J49" s="6">
        <v>0</v>
      </c>
      <c r="K49" s="9">
        <v>0</v>
      </c>
      <c r="L49" s="6">
        <v>0</v>
      </c>
      <c r="M49" s="6">
        <v>0</v>
      </c>
      <c r="N49" s="10">
        <v>1917</v>
      </c>
      <c r="O49" s="11">
        <v>-13220</v>
      </c>
    </row>
    <row r="50" spans="1:15" x14ac:dyDescent="0.25">
      <c r="A50" s="5" t="s">
        <v>26</v>
      </c>
      <c r="B50" s="6">
        <v>0</v>
      </c>
      <c r="C50" s="6">
        <v>-449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-4745</v>
      </c>
      <c r="J50" s="6">
        <v>-967</v>
      </c>
      <c r="K50" s="9">
        <v>-9371</v>
      </c>
      <c r="L50" s="6">
        <v>-18142</v>
      </c>
      <c r="M50" s="6">
        <v>0</v>
      </c>
      <c r="N50" s="10">
        <v>0</v>
      </c>
      <c r="O50" s="11">
        <v>-33674</v>
      </c>
    </row>
    <row r="51" spans="1:15" x14ac:dyDescent="0.25">
      <c r="A51" s="5" t="s">
        <v>27</v>
      </c>
      <c r="B51" s="6">
        <v>0</v>
      </c>
      <c r="C51" s="6">
        <v>-14849</v>
      </c>
      <c r="D51" s="7">
        <v>0</v>
      </c>
      <c r="E51" s="6">
        <v>0</v>
      </c>
      <c r="F51" s="6">
        <v>-3053</v>
      </c>
      <c r="G51" s="8">
        <v>-19868</v>
      </c>
      <c r="H51" s="6">
        <v>2006</v>
      </c>
      <c r="I51" s="6">
        <v>-6833</v>
      </c>
      <c r="J51" s="6">
        <v>-1954</v>
      </c>
      <c r="K51" s="9">
        <v>0</v>
      </c>
      <c r="L51" s="6">
        <v>10379</v>
      </c>
      <c r="M51" s="6">
        <v>0</v>
      </c>
      <c r="N51" s="10">
        <v>0</v>
      </c>
      <c r="O51" s="11">
        <v>-34172</v>
      </c>
    </row>
    <row r="52" spans="1:15" x14ac:dyDescent="0.25">
      <c r="A52" s="5" t="s">
        <v>71</v>
      </c>
      <c r="B52" s="6">
        <v>0</v>
      </c>
      <c r="C52" s="6">
        <v>-3996</v>
      </c>
      <c r="D52" s="7">
        <v>1656</v>
      </c>
      <c r="E52" s="6">
        <v>6000</v>
      </c>
      <c r="F52" s="6">
        <v>29</v>
      </c>
      <c r="G52" s="8">
        <v>2966</v>
      </c>
      <c r="H52" s="6">
        <v>-3761</v>
      </c>
      <c r="I52" s="6">
        <v>48787</v>
      </c>
      <c r="J52" s="6">
        <v>0</v>
      </c>
      <c r="K52" s="9">
        <v>-19227</v>
      </c>
      <c r="L52" s="6">
        <v>-71804</v>
      </c>
      <c r="M52" s="6">
        <v>0</v>
      </c>
      <c r="N52" s="10">
        <v>0</v>
      </c>
      <c r="O52" s="11">
        <v>-39350</v>
      </c>
    </row>
    <row r="53" spans="1:15" x14ac:dyDescent="0.25">
      <c r="A53" s="5" t="s">
        <v>46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0</v>
      </c>
      <c r="J53" s="6">
        <v>0</v>
      </c>
      <c r="K53" s="9">
        <v>0</v>
      </c>
      <c r="L53" s="6">
        <v>-40217</v>
      </c>
      <c r="M53" s="6">
        <v>0</v>
      </c>
      <c r="N53" s="10">
        <v>0</v>
      </c>
      <c r="O53" s="11">
        <v>-40217</v>
      </c>
    </row>
    <row r="54" spans="1:15" x14ac:dyDescent="0.25">
      <c r="A54" s="5" t="s">
        <v>44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-53398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-53398</v>
      </c>
    </row>
    <row r="55" spans="1:15" x14ac:dyDescent="0.25">
      <c r="A55" s="5" t="s">
        <v>42</v>
      </c>
      <c r="B55" s="6">
        <v>0</v>
      </c>
      <c r="C55" s="6">
        <v>-35005</v>
      </c>
      <c r="D55" s="7">
        <v>-1426</v>
      </c>
      <c r="E55" s="6">
        <v>-30524</v>
      </c>
      <c r="F55" s="6">
        <v>-23026</v>
      </c>
      <c r="G55" s="8">
        <v>-1786</v>
      </c>
      <c r="H55" s="6">
        <v>-1114</v>
      </c>
      <c r="I55" s="6">
        <v>-1966</v>
      </c>
      <c r="J55" s="6">
        <v>48259</v>
      </c>
      <c r="K55" s="9">
        <v>-1008</v>
      </c>
      <c r="L55" s="6">
        <v>394</v>
      </c>
      <c r="M55" s="6">
        <v>-8067</v>
      </c>
      <c r="N55" s="10">
        <v>0</v>
      </c>
      <c r="O55" s="11">
        <v>-55269</v>
      </c>
    </row>
    <row r="56" spans="1:15" x14ac:dyDescent="0.25">
      <c r="A56" s="5" t="s">
        <v>54</v>
      </c>
      <c r="B56" s="6">
        <v>0</v>
      </c>
      <c r="C56" s="6">
        <v>-2259</v>
      </c>
      <c r="D56" s="7">
        <v>-2487</v>
      </c>
      <c r="E56" s="6">
        <v>0</v>
      </c>
      <c r="F56" s="6">
        <v>23377</v>
      </c>
      <c r="G56" s="8">
        <v>-66592</v>
      </c>
      <c r="H56" s="6">
        <v>-10050</v>
      </c>
      <c r="I56" s="6">
        <v>-4892</v>
      </c>
      <c r="J56" s="6">
        <v>0</v>
      </c>
      <c r="K56" s="9">
        <v>862</v>
      </c>
      <c r="L56" s="6">
        <v>-1668</v>
      </c>
      <c r="M56" s="6">
        <v>0</v>
      </c>
      <c r="N56" s="10">
        <v>0</v>
      </c>
      <c r="O56" s="11">
        <v>-63709</v>
      </c>
    </row>
    <row r="57" spans="1:15" x14ac:dyDescent="0.25">
      <c r="A57" s="5" t="s">
        <v>80</v>
      </c>
      <c r="B57" s="6">
        <v>0</v>
      </c>
      <c r="C57" s="6">
        <v>-21477</v>
      </c>
      <c r="D57" s="7">
        <v>0</v>
      </c>
      <c r="E57" s="6">
        <v>0</v>
      </c>
      <c r="F57" s="6">
        <v>198</v>
      </c>
      <c r="G57" s="8">
        <v>15673</v>
      </c>
      <c r="H57" s="6">
        <v>-12192</v>
      </c>
      <c r="I57" s="6">
        <v>-503</v>
      </c>
      <c r="J57" s="6">
        <v>-3818</v>
      </c>
      <c r="K57" s="9">
        <v>-46169</v>
      </c>
      <c r="L57" s="6">
        <v>0</v>
      </c>
      <c r="M57" s="6">
        <v>0</v>
      </c>
      <c r="N57" s="10">
        <v>0</v>
      </c>
      <c r="O57" s="11">
        <v>-68288</v>
      </c>
    </row>
    <row r="58" spans="1:15" x14ac:dyDescent="0.25">
      <c r="A58" s="5" t="s">
        <v>81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0</v>
      </c>
      <c r="L58" s="6">
        <v>0</v>
      </c>
      <c r="M58" s="6">
        <v>0</v>
      </c>
      <c r="N58" s="10">
        <v>-71846</v>
      </c>
      <c r="O58" s="11">
        <v>-71846</v>
      </c>
    </row>
    <row r="59" spans="1:15" x14ac:dyDescent="0.25">
      <c r="A59" s="5" t="s">
        <v>39</v>
      </c>
      <c r="B59" s="6">
        <v>0</v>
      </c>
      <c r="C59" s="6">
        <v>131</v>
      </c>
      <c r="D59" s="7">
        <v>0</v>
      </c>
      <c r="E59" s="6">
        <v>-51</v>
      </c>
      <c r="F59" s="6">
        <v>-12181</v>
      </c>
      <c r="G59" s="8">
        <v>-26935</v>
      </c>
      <c r="H59" s="6">
        <v>0</v>
      </c>
      <c r="I59" s="6">
        <v>-16293</v>
      </c>
      <c r="J59" s="6">
        <v>0</v>
      </c>
      <c r="K59" s="9">
        <v>-22086</v>
      </c>
      <c r="L59" s="6">
        <v>-52</v>
      </c>
      <c r="M59" s="6">
        <v>0</v>
      </c>
      <c r="N59" s="10">
        <v>0</v>
      </c>
      <c r="O59" s="11">
        <v>-77467</v>
      </c>
    </row>
    <row r="60" spans="1:15" x14ac:dyDescent="0.25">
      <c r="A60" s="5" t="s">
        <v>73</v>
      </c>
      <c r="B60" s="6">
        <v>3554</v>
      </c>
      <c r="C60" s="6">
        <v>-5878</v>
      </c>
      <c r="D60" s="7">
        <v>-12640</v>
      </c>
      <c r="E60" s="6">
        <v>0</v>
      </c>
      <c r="F60" s="6">
        <v>21200</v>
      </c>
      <c r="G60" s="8">
        <v>0</v>
      </c>
      <c r="H60" s="6">
        <v>-4087</v>
      </c>
      <c r="I60" s="6">
        <v>-3373</v>
      </c>
      <c r="J60" s="6">
        <v>0</v>
      </c>
      <c r="K60" s="9">
        <v>6830</v>
      </c>
      <c r="L60" s="6">
        <v>-70320</v>
      </c>
      <c r="M60" s="6">
        <v>-20687</v>
      </c>
      <c r="N60" s="10">
        <v>0</v>
      </c>
      <c r="O60" s="11">
        <v>-85401</v>
      </c>
    </row>
    <row r="61" spans="1:15" x14ac:dyDescent="0.25">
      <c r="A61" s="5" t="s">
        <v>51</v>
      </c>
      <c r="B61" s="6">
        <v>0</v>
      </c>
      <c r="C61" s="6">
        <v>0</v>
      </c>
      <c r="D61" s="7">
        <v>22451</v>
      </c>
      <c r="E61" s="6">
        <v>0</v>
      </c>
      <c r="F61" s="6">
        <v>0</v>
      </c>
      <c r="G61" s="8">
        <v>0</v>
      </c>
      <c r="H61" s="6">
        <v>-109882</v>
      </c>
      <c r="I61" s="6">
        <v>-8511</v>
      </c>
      <c r="J61" s="6">
        <v>0</v>
      </c>
      <c r="K61" s="9">
        <v>6160</v>
      </c>
      <c r="L61" s="6">
        <v>0</v>
      </c>
      <c r="M61" s="6">
        <v>0</v>
      </c>
      <c r="N61" s="10">
        <v>0</v>
      </c>
      <c r="O61" s="11">
        <v>-89782</v>
      </c>
    </row>
    <row r="62" spans="1:15" x14ac:dyDescent="0.25">
      <c r="A62" s="5" t="s">
        <v>32</v>
      </c>
      <c r="B62" s="6">
        <v>-3362</v>
      </c>
      <c r="C62" s="6">
        <v>66084</v>
      </c>
      <c r="D62" s="7">
        <v>-4807</v>
      </c>
      <c r="E62" s="6">
        <v>0</v>
      </c>
      <c r="F62" s="6">
        <v>66469</v>
      </c>
      <c r="G62" s="8">
        <v>-3651</v>
      </c>
      <c r="H62" s="6">
        <v>-3339</v>
      </c>
      <c r="I62" s="6">
        <v>-693</v>
      </c>
      <c r="J62" s="6">
        <v>-11813</v>
      </c>
      <c r="K62" s="9">
        <v>-11822</v>
      </c>
      <c r="L62" s="6">
        <v>-104809</v>
      </c>
      <c r="M62" s="6">
        <v>-87934</v>
      </c>
      <c r="N62" s="10">
        <v>0</v>
      </c>
      <c r="O62" s="11">
        <v>-99677</v>
      </c>
    </row>
    <row r="63" spans="1:15" x14ac:dyDescent="0.25">
      <c r="A63" s="5" t="s">
        <v>82</v>
      </c>
      <c r="B63" s="6">
        <v>310</v>
      </c>
      <c r="C63" s="6">
        <v>-8120</v>
      </c>
      <c r="D63" s="7">
        <v>0</v>
      </c>
      <c r="E63" s="6">
        <v>-2165</v>
      </c>
      <c r="F63" s="6">
        <v>-8212</v>
      </c>
      <c r="G63" s="8">
        <v>-1897</v>
      </c>
      <c r="H63" s="6">
        <v>-4357</v>
      </c>
      <c r="I63" s="6">
        <v>-9534</v>
      </c>
      <c r="J63" s="6">
        <v>0</v>
      </c>
      <c r="K63" s="9">
        <v>-25487</v>
      </c>
      <c r="L63" s="6">
        <v>-41732</v>
      </c>
      <c r="M63" s="6">
        <v>0</v>
      </c>
      <c r="N63" s="10">
        <v>0</v>
      </c>
      <c r="O63" s="11">
        <v>-101194</v>
      </c>
    </row>
    <row r="64" spans="1:15" x14ac:dyDescent="0.25">
      <c r="A64" s="5" t="s">
        <v>52</v>
      </c>
      <c r="B64" s="6">
        <v>1686</v>
      </c>
      <c r="C64" s="6">
        <v>-9962</v>
      </c>
      <c r="D64" s="7">
        <v>16563</v>
      </c>
      <c r="E64" s="6">
        <v>0</v>
      </c>
      <c r="F64" s="6">
        <v>190101</v>
      </c>
      <c r="G64" s="8">
        <v>-57514</v>
      </c>
      <c r="H64" s="6">
        <v>-59525</v>
      </c>
      <c r="I64" s="6">
        <v>-184210</v>
      </c>
      <c r="J64" s="6">
        <v>-1497</v>
      </c>
      <c r="K64" s="9">
        <v>21281</v>
      </c>
      <c r="L64" s="6">
        <v>-2743</v>
      </c>
      <c r="M64" s="6">
        <v>-39051</v>
      </c>
      <c r="N64" s="10">
        <v>0</v>
      </c>
      <c r="O64" s="11">
        <v>-124871</v>
      </c>
    </row>
    <row r="65" spans="1:15" x14ac:dyDescent="0.25">
      <c r="A65" s="5" t="s">
        <v>17</v>
      </c>
      <c r="B65" s="6">
        <v>36884</v>
      </c>
      <c r="C65" s="6">
        <v>-40150</v>
      </c>
      <c r="D65" s="7">
        <v>0</v>
      </c>
      <c r="E65" s="6">
        <v>0</v>
      </c>
      <c r="F65" s="6">
        <v>-2508</v>
      </c>
      <c r="G65" s="8">
        <v>1057</v>
      </c>
      <c r="H65" s="6">
        <v>-27496</v>
      </c>
      <c r="I65" s="6">
        <v>-44004</v>
      </c>
      <c r="J65" s="6">
        <v>-958</v>
      </c>
      <c r="K65" s="9">
        <v>-73255</v>
      </c>
      <c r="L65" s="6">
        <v>-42562</v>
      </c>
      <c r="M65" s="6">
        <v>0</v>
      </c>
      <c r="N65" s="10">
        <v>16343</v>
      </c>
      <c r="O65" s="11">
        <v>-176649</v>
      </c>
    </row>
    <row r="66" spans="1:15" x14ac:dyDescent="0.25">
      <c r="A66" s="5" t="s">
        <v>64</v>
      </c>
      <c r="B66" s="6">
        <v>15572</v>
      </c>
      <c r="C66" s="6">
        <v>-64160</v>
      </c>
      <c r="D66" s="7">
        <v>0</v>
      </c>
      <c r="E66" s="6">
        <v>0</v>
      </c>
      <c r="F66" s="6">
        <v>-57034</v>
      </c>
      <c r="G66" s="8">
        <v>-29813</v>
      </c>
      <c r="H66" s="6">
        <v>0</v>
      </c>
      <c r="I66" s="6">
        <v>-48396</v>
      </c>
      <c r="J66" s="6">
        <v>300</v>
      </c>
      <c r="K66" s="9">
        <v>-11104</v>
      </c>
      <c r="L66" s="6">
        <v>-28080</v>
      </c>
      <c r="M66" s="6">
        <v>0</v>
      </c>
      <c r="N66" s="10">
        <v>0</v>
      </c>
      <c r="O66" s="11">
        <v>-222715</v>
      </c>
    </row>
    <row r="67" spans="1:15" x14ac:dyDescent="0.25">
      <c r="A67" s="5" t="s">
        <v>53</v>
      </c>
      <c r="B67" s="6">
        <v>0</v>
      </c>
      <c r="C67" s="6">
        <v>89583</v>
      </c>
      <c r="D67" s="7">
        <v>141700</v>
      </c>
      <c r="E67" s="6">
        <v>12063</v>
      </c>
      <c r="F67" s="6">
        <v>300011</v>
      </c>
      <c r="G67" s="8">
        <v>38839</v>
      </c>
      <c r="H67" s="6">
        <v>-50433</v>
      </c>
      <c r="I67" s="6">
        <v>-200057</v>
      </c>
      <c r="J67" s="6">
        <v>44654</v>
      </c>
      <c r="K67" s="9">
        <v>-475833</v>
      </c>
      <c r="L67" s="6">
        <v>-28184</v>
      </c>
      <c r="M67" s="6">
        <v>-168783</v>
      </c>
      <c r="N67" s="10">
        <v>-3385</v>
      </c>
      <c r="O67" s="11">
        <v>-299825</v>
      </c>
    </row>
    <row r="68" spans="1:15" x14ac:dyDescent="0.25">
      <c r="A68" s="5" t="s">
        <v>19</v>
      </c>
      <c r="B68" s="6">
        <v>0</v>
      </c>
      <c r="C68" s="6">
        <v>-78824</v>
      </c>
      <c r="D68" s="7">
        <v>-6038</v>
      </c>
      <c r="E68" s="6">
        <v>285</v>
      </c>
      <c r="F68" s="6">
        <v>-120316</v>
      </c>
      <c r="G68" s="8">
        <v>-20342</v>
      </c>
      <c r="H68" s="6">
        <v>-13639</v>
      </c>
      <c r="I68" s="6">
        <v>-34409</v>
      </c>
      <c r="J68" s="6">
        <v>-19155</v>
      </c>
      <c r="K68" s="9">
        <v>-853</v>
      </c>
      <c r="L68" s="6">
        <v>-8539</v>
      </c>
      <c r="M68" s="6">
        <v>-41243</v>
      </c>
      <c r="N68" s="10">
        <v>0</v>
      </c>
      <c r="O68" s="11">
        <v>-343073</v>
      </c>
    </row>
    <row r="69" spans="1:15" x14ac:dyDescent="0.25">
      <c r="A69" s="5" t="s">
        <v>14</v>
      </c>
      <c r="B69" s="6">
        <v>-5335</v>
      </c>
      <c r="C69" s="6">
        <v>-947762</v>
      </c>
      <c r="D69" s="7">
        <v>-96743</v>
      </c>
      <c r="E69" s="6">
        <v>-155871</v>
      </c>
      <c r="F69" s="6">
        <v>253740</v>
      </c>
      <c r="G69" s="8">
        <v>12769</v>
      </c>
      <c r="H69" s="6">
        <v>-29158</v>
      </c>
      <c r="I69" s="6">
        <v>201849</v>
      </c>
      <c r="J69" s="6">
        <v>-348425</v>
      </c>
      <c r="K69" s="9">
        <v>719606</v>
      </c>
      <c r="L69" s="6">
        <v>-297591</v>
      </c>
      <c r="M69" s="6">
        <v>-4109</v>
      </c>
      <c r="N69" s="10">
        <v>0</v>
      </c>
      <c r="O69" s="11">
        <v>-697030</v>
      </c>
    </row>
    <row r="70" spans="1:15" x14ac:dyDescent="0.25">
      <c r="A70" s="5" t="s">
        <v>35</v>
      </c>
      <c r="B70" s="6">
        <v>1339910</v>
      </c>
      <c r="C70" s="6">
        <v>-1062318</v>
      </c>
      <c r="D70" s="7">
        <v>1365322</v>
      </c>
      <c r="E70" s="6">
        <v>711205</v>
      </c>
      <c r="F70" s="6">
        <v>-838811</v>
      </c>
      <c r="G70" s="8">
        <v>-121179</v>
      </c>
      <c r="H70" s="6">
        <v>-89813</v>
      </c>
      <c r="I70" s="6">
        <v>-1339183</v>
      </c>
      <c r="J70" s="6">
        <v>-712758</v>
      </c>
      <c r="K70" s="9">
        <v>862941</v>
      </c>
      <c r="L70" s="6">
        <v>-1017515</v>
      </c>
      <c r="M70" s="6">
        <v>0</v>
      </c>
      <c r="N70" s="10">
        <v>0</v>
      </c>
      <c r="O70" s="11">
        <v>-902199</v>
      </c>
    </row>
    <row r="71" spans="1:15" ht="20.25" customHeight="1" x14ac:dyDescent="0.25">
      <c r="A71" s="12" t="s">
        <v>33</v>
      </c>
      <c r="B71" s="13">
        <f t="shared" ref="B71:O71" si="0">SUM(B3:B70)</f>
        <v>1514853</v>
      </c>
      <c r="C71" s="13">
        <f t="shared" si="0"/>
        <v>-220453</v>
      </c>
      <c r="D71" s="13">
        <f t="shared" si="0"/>
        <v>1986699</v>
      </c>
      <c r="E71" s="13">
        <f t="shared" si="0"/>
        <v>741162</v>
      </c>
      <c r="F71" s="13">
        <f t="shared" si="0"/>
        <v>635012</v>
      </c>
      <c r="G71" s="14">
        <f t="shared" si="0"/>
        <v>-355225</v>
      </c>
      <c r="H71" s="13">
        <f t="shared" si="0"/>
        <v>-884146</v>
      </c>
      <c r="I71" s="13">
        <f t="shared" si="0"/>
        <v>-1961089</v>
      </c>
      <c r="J71" s="13">
        <f t="shared" si="0"/>
        <v>-603209</v>
      </c>
      <c r="K71" s="13">
        <f t="shared" si="0"/>
        <v>568191</v>
      </c>
      <c r="L71" s="13">
        <f t="shared" si="0"/>
        <v>-2241003</v>
      </c>
      <c r="M71" s="13">
        <f t="shared" si="0"/>
        <v>498693</v>
      </c>
      <c r="N71" s="15">
        <f t="shared" si="0"/>
        <v>-66166</v>
      </c>
      <c r="O71" s="16">
        <f t="shared" si="0"/>
        <v>-386681</v>
      </c>
    </row>
    <row r="72" spans="1:15" ht="4.7" customHeight="1" x14ac:dyDescent="0.25"/>
  </sheetData>
  <sortState ref="A3:O70">
    <sortCondition descending="1" ref="O3:O7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2019-07-10T10:58:35Z</cp:lastPrinted>
  <dcterms:created xsi:type="dcterms:W3CDTF">2014-06-10T11:51:58Z</dcterms:created>
  <dcterms:modified xsi:type="dcterms:W3CDTF">2019-07-10T11:00:48Z</dcterms:modified>
</cp:coreProperties>
</file>